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42" windowWidth="15678" windowHeight="7434" activeTab="1"/>
  </bookViews>
  <sheets>
    <sheet name="데이터베이스" sheetId="1" r:id="rId1"/>
    <sheet name="일렬정렬" sheetId="2" r:id="rId2"/>
  </sheets>
  <calcPr calcId="124519"/>
</workbook>
</file>

<file path=xl/calcChain.xml><?xml version="1.0" encoding="utf-8"?>
<calcChain xmlns="http://schemas.openxmlformats.org/spreadsheetml/2006/main">
  <c r="A3" i="2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2"/>
  <c r="E6"/>
  <c r="F6" s="1"/>
  <c r="G6" s="1"/>
  <c r="B10"/>
  <c r="C10" s="1"/>
  <c r="B4"/>
  <c r="C4" s="1"/>
  <c r="B2"/>
  <c r="C2" s="1"/>
  <c r="D5"/>
  <c r="B9"/>
  <c r="C9" s="1"/>
  <c r="B13"/>
  <c r="C13" s="1"/>
  <c r="B14"/>
  <c r="C14" s="1"/>
  <c r="B16"/>
  <c r="C16" s="1"/>
  <c r="E17"/>
  <c r="F17" s="1"/>
  <c r="G17" s="1"/>
  <c r="E18"/>
  <c r="F18" s="1"/>
  <c r="G18" s="1"/>
  <c r="B19"/>
  <c r="C19" s="1"/>
  <c r="B20"/>
  <c r="C20" s="1"/>
  <c r="E21"/>
  <c r="F21" s="1"/>
  <c r="G21" s="1"/>
  <c r="E25"/>
  <c r="F25" s="1"/>
  <c r="G25" s="1"/>
  <c r="E26"/>
  <c r="F26" s="1"/>
  <c r="G26" s="1"/>
  <c r="B27"/>
  <c r="C27" s="1"/>
  <c r="B28"/>
  <c r="C28" s="1"/>
  <c r="E29"/>
  <c r="F29" s="1"/>
  <c r="G29" s="1"/>
  <c r="B30"/>
  <c r="C30" s="1"/>
  <c r="B31"/>
  <c r="C31" s="1"/>
  <c r="B15"/>
  <c r="C15" s="1"/>
  <c r="E22"/>
  <c r="F22" s="1"/>
  <c r="G22" s="1"/>
  <c r="B23"/>
  <c r="C23" s="1"/>
  <c r="D8"/>
  <c r="B24"/>
  <c r="C24" s="1"/>
  <c r="E3"/>
  <c r="F3" s="1"/>
  <c r="G3" s="1"/>
  <c r="B7"/>
  <c r="C7" s="1"/>
  <c r="D11"/>
  <c r="D12"/>
  <c r="B3"/>
  <c r="C3" s="1"/>
  <c r="D7"/>
  <c r="B5" l="1"/>
  <c r="C5" s="1"/>
  <c r="E5"/>
  <c r="F5" s="1"/>
  <c r="G5" s="1"/>
  <c r="D9"/>
  <c r="E4"/>
  <c r="F4" s="1"/>
  <c r="G4" s="1"/>
  <c r="D4"/>
  <c r="B8"/>
  <c r="C8" s="1"/>
  <c r="E8"/>
  <c r="F8" s="1"/>
  <c r="G8" s="1"/>
  <c r="B12"/>
  <c r="C12" s="1"/>
  <c r="E12"/>
  <c r="F12" s="1"/>
  <c r="G12" s="1"/>
  <c r="D31"/>
  <c r="D23"/>
  <c r="D15"/>
  <c r="E31"/>
  <c r="F31" s="1"/>
  <c r="G31" s="1"/>
  <c r="E23"/>
  <c r="F23" s="1"/>
  <c r="G23" s="1"/>
  <c r="E15"/>
  <c r="F15" s="1"/>
  <c r="G15" s="1"/>
  <c r="D3"/>
  <c r="H3" s="1"/>
  <c r="D27"/>
  <c r="D19"/>
  <c r="E27"/>
  <c r="F27" s="1"/>
  <c r="G27" s="1"/>
  <c r="E19"/>
  <c r="F19" s="1"/>
  <c r="G19" s="1"/>
  <c r="E10"/>
  <c r="F10" s="1"/>
  <c r="G10" s="1"/>
  <c r="D30"/>
  <c r="D20"/>
  <c r="E16"/>
  <c r="F16" s="1"/>
  <c r="G16" s="1"/>
  <c r="D14"/>
  <c r="E30"/>
  <c r="F30" s="1"/>
  <c r="G30" s="1"/>
  <c r="D24"/>
  <c r="E20"/>
  <c r="F20" s="1"/>
  <c r="G20" s="1"/>
  <c r="D18"/>
  <c r="D28"/>
  <c r="E24"/>
  <c r="F24" s="1"/>
  <c r="G24" s="1"/>
  <c r="D22"/>
  <c r="E28"/>
  <c r="F28" s="1"/>
  <c r="G28" s="1"/>
  <c r="D26"/>
  <c r="D16"/>
  <c r="D29"/>
  <c r="D25"/>
  <c r="D21"/>
  <c r="D17"/>
  <c r="D13"/>
  <c r="E14"/>
  <c r="F14" s="1"/>
  <c r="G14" s="1"/>
  <c r="E13"/>
  <c r="F13" s="1"/>
  <c r="G13" s="1"/>
  <c r="D6"/>
  <c r="E9"/>
  <c r="F9" s="1"/>
  <c r="G9" s="1"/>
  <c r="E11"/>
  <c r="F11" s="1"/>
  <c r="G11" s="1"/>
  <c r="B11"/>
  <c r="C11" s="1"/>
  <c r="B6"/>
  <c r="C6" s="1"/>
  <c r="H6" s="1"/>
  <c r="B29"/>
  <c r="C29" s="1"/>
  <c r="H29" s="1"/>
  <c r="B26"/>
  <c r="C26" s="1"/>
  <c r="B25"/>
  <c r="C25" s="1"/>
  <c r="B22"/>
  <c r="C22" s="1"/>
  <c r="B21"/>
  <c r="C21" s="1"/>
  <c r="B18"/>
  <c r="C18" s="1"/>
  <c r="H18" s="1"/>
  <c r="B17"/>
  <c r="C17" s="1"/>
  <c r="D10"/>
  <c r="E7"/>
  <c r="F7" s="1"/>
  <c r="G7" s="1"/>
  <c r="H7" s="1"/>
  <c r="E2"/>
  <c r="F2" s="1"/>
  <c r="G2" s="1"/>
  <c r="D2"/>
  <c r="H31" l="1"/>
  <c r="H5"/>
  <c r="H10"/>
  <c r="H25"/>
  <c r="H8"/>
  <c r="H9"/>
  <c r="H16"/>
  <c r="H12"/>
  <c r="H4"/>
  <c r="H15"/>
  <c r="H19"/>
  <c r="H13"/>
  <c r="H17"/>
  <c r="H27"/>
  <c r="H23"/>
  <c r="H14"/>
  <c r="H22"/>
  <c r="H11"/>
  <c r="H30"/>
  <c r="H28"/>
  <c r="H20"/>
  <c r="H24"/>
  <c r="H26"/>
  <c r="H2"/>
  <c r="H21"/>
</calcChain>
</file>

<file path=xl/sharedStrings.xml><?xml version="1.0" encoding="utf-8"?>
<sst xmlns="http://schemas.openxmlformats.org/spreadsheetml/2006/main" count="44" uniqueCount="44">
  <si>
    <t>A1102</t>
    <phoneticPr fontId="1" type="noConversion"/>
  </si>
  <si>
    <t>d;lvlsv</t>
    <phoneticPr fontId="1" type="noConversion"/>
  </si>
  <si>
    <t>aas</t>
    <phoneticPr fontId="1" type="noConversion"/>
  </si>
  <si>
    <t>v</t>
    <phoneticPr fontId="1" type="noConversion"/>
  </si>
  <si>
    <t>dfslskf</t>
    <phoneticPr fontId="1" type="noConversion"/>
  </si>
  <si>
    <t>A421255</t>
    <phoneticPr fontId="1" type="noConversion"/>
  </si>
  <si>
    <t>vvv</t>
    <phoneticPr fontId="1" type="noConversion"/>
  </si>
  <si>
    <t>nn</t>
    <phoneticPr fontId="1" type="noConversion"/>
  </si>
  <si>
    <t>ssd</t>
    <phoneticPr fontId="1" type="noConversion"/>
  </si>
  <si>
    <t>qef</t>
    <phoneticPr fontId="1" type="noConversion"/>
  </si>
  <si>
    <t>g</t>
    <phoneticPr fontId="1" type="noConversion"/>
  </si>
  <si>
    <t>vbnn</t>
    <phoneticPr fontId="1" type="noConversion"/>
  </si>
  <si>
    <t>asdadad</t>
    <phoneticPr fontId="1" type="noConversion"/>
  </si>
  <si>
    <t>s</t>
    <phoneticPr fontId="1" type="noConversion"/>
  </si>
  <si>
    <t>vv</t>
    <phoneticPr fontId="1" type="noConversion"/>
  </si>
  <si>
    <t>aa123</t>
    <phoneticPr fontId="1" type="noConversion"/>
  </si>
  <si>
    <t>a</t>
    <phoneticPr fontId="1" type="noConversion"/>
  </si>
  <si>
    <t>wwad215</t>
    <phoneticPr fontId="1" type="noConversion"/>
  </si>
  <si>
    <t>A12345678</t>
    <phoneticPr fontId="1" type="noConversion"/>
  </si>
  <si>
    <t>aa12235</t>
    <phoneticPr fontId="1" type="noConversion"/>
  </si>
  <si>
    <t>bdfbv5458</t>
    <phoneticPr fontId="1" type="noConversion"/>
  </si>
  <si>
    <t>A23456789</t>
    <phoneticPr fontId="1" type="noConversion"/>
  </si>
  <si>
    <t>sbbb</t>
    <phoneticPr fontId="1" type="noConversion"/>
  </si>
  <si>
    <t>vvsfdvdbdn</t>
    <phoneticPr fontId="1" type="noConversion"/>
  </si>
  <si>
    <t>dddbb</t>
    <phoneticPr fontId="1" type="noConversion"/>
  </si>
  <si>
    <t>dsasd</t>
    <phoneticPr fontId="1" type="noConversion"/>
  </si>
  <si>
    <t>vxvzxv</t>
    <phoneticPr fontId="1" type="noConversion"/>
  </si>
  <si>
    <t>ssv</t>
    <phoneticPr fontId="1" type="noConversion"/>
  </si>
  <si>
    <t>dd</t>
    <phoneticPr fontId="1" type="noConversion"/>
  </si>
  <si>
    <t>dfbdb</t>
    <phoneticPr fontId="1" type="noConversion"/>
  </si>
  <si>
    <t>1.여러 줄에 걸쳐 있는 걸 한 줄로 모으기</t>
    <phoneticPr fontId="1" type="noConversion"/>
  </si>
  <si>
    <t>2.A로 시작하는 것 걸러내기</t>
    <phoneticPr fontId="1" type="noConversion"/>
  </si>
  <si>
    <t>3.숫자 8자리 걸러내기</t>
    <phoneticPr fontId="1" type="noConversion"/>
  </si>
  <si>
    <t>(1)숫자 자리수 구분하기</t>
    <phoneticPr fontId="1" type="noConversion"/>
  </si>
  <si>
    <t>(2)자료형 구분하기</t>
    <phoneticPr fontId="1" type="noConversion"/>
  </si>
  <si>
    <t>(1)대소문자 구분하기</t>
    <phoneticPr fontId="1" type="noConversion"/>
  </si>
  <si>
    <t>1.맨 앞의 문자?</t>
    <phoneticPr fontId="1" type="noConversion"/>
  </si>
  <si>
    <t>1-2.a일 경우, 소문자? 대문자?</t>
    <phoneticPr fontId="1" type="noConversion"/>
  </si>
  <si>
    <t>2.전체 길이가 9인가?</t>
    <phoneticPr fontId="1" type="noConversion"/>
  </si>
  <si>
    <t>3-1.오른쪽 8개</t>
    <phoneticPr fontId="1" type="noConversion"/>
  </si>
  <si>
    <t>3-2.숫자로 변환이 되는가?</t>
    <phoneticPr fontId="1" type="noConversion"/>
  </si>
  <si>
    <t>3-2.오류인가?(즉, 오른쪽 8자리가 숫자인가?)</t>
    <phoneticPr fontId="1" type="noConversion"/>
  </si>
  <si>
    <t>4.1,2,3을 전부 만족하는가?</t>
    <phoneticPr fontId="1" type="noConversion"/>
  </si>
  <si>
    <t>0.값을 직선으로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</si>
</sst>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8"/>
  <sheetViews>
    <sheetView workbookViewId="0">
      <selection activeCell="A2" sqref="A2"/>
    </sheetView>
  </sheetViews>
  <sheetFormatPr defaultRowHeight="16.5"/>
  <cols>
    <col min="1" max="1" width="35.69921875" bestFit="1" customWidth="1"/>
    <col min="6" max="6" width="10.1484375" bestFit="1" customWidth="1"/>
    <col min="7" max="7" width="13.69921875" bestFit="1" customWidth="1"/>
    <col min="8" max="8" width="17.34765625" bestFit="1" customWidth="1"/>
    <col min="10" max="10" width="21.59765625" bestFit="1" customWidth="1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5</v>
      </c>
      <c r="B2" t="s">
        <v>4</v>
      </c>
      <c r="C2" t="s">
        <v>3</v>
      </c>
    </row>
    <row r="3" spans="1:3">
      <c r="A3" t="s">
        <v>6</v>
      </c>
      <c r="B3" t="s">
        <v>7</v>
      </c>
      <c r="C3" t="s">
        <v>8</v>
      </c>
    </row>
    <row r="4" spans="1:3">
      <c r="A4" t="s">
        <v>11</v>
      </c>
      <c r="B4" t="s">
        <v>10</v>
      </c>
      <c r="C4" t="s">
        <v>9</v>
      </c>
    </row>
    <row r="5" spans="1:3">
      <c r="A5" t="s">
        <v>12</v>
      </c>
      <c r="B5" t="s">
        <v>13</v>
      </c>
      <c r="C5" t="s">
        <v>14</v>
      </c>
    </row>
    <row r="6" spans="1:3">
      <c r="A6" t="s">
        <v>17</v>
      </c>
      <c r="B6" t="s">
        <v>16</v>
      </c>
      <c r="C6" t="s">
        <v>15</v>
      </c>
    </row>
    <row r="7" spans="1:3">
      <c r="A7" t="s">
        <v>20</v>
      </c>
      <c r="B7" t="s">
        <v>19</v>
      </c>
      <c r="C7" t="s">
        <v>18</v>
      </c>
    </row>
    <row r="8" spans="1:3">
      <c r="A8" t="s">
        <v>21</v>
      </c>
      <c r="B8" t="s">
        <v>22</v>
      </c>
      <c r="C8" t="s">
        <v>23</v>
      </c>
    </row>
    <row r="9" spans="1:3">
      <c r="A9" t="s">
        <v>26</v>
      </c>
      <c r="B9" t="s">
        <v>25</v>
      </c>
      <c r="C9" t="s">
        <v>24</v>
      </c>
    </row>
    <row r="10" spans="1:3">
      <c r="A10" t="s">
        <v>27</v>
      </c>
      <c r="B10" t="s">
        <v>28</v>
      </c>
      <c r="C10" t="s">
        <v>29</v>
      </c>
    </row>
    <row r="15" spans="1:3">
      <c r="A15" t="s">
        <v>30</v>
      </c>
    </row>
    <row r="16" spans="1:3">
      <c r="A16" t="s">
        <v>31</v>
      </c>
      <c r="B16" t="s">
        <v>35</v>
      </c>
    </row>
    <row r="17" spans="1:2">
      <c r="A17" t="s">
        <v>32</v>
      </c>
      <c r="B17" t="s">
        <v>33</v>
      </c>
    </row>
    <row r="18" spans="1:2">
      <c r="B18" t="s">
        <v>34</v>
      </c>
    </row>
  </sheetData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1"/>
  <sheetViews>
    <sheetView tabSelected="1" workbookViewId="0">
      <selection activeCell="A3" sqref="A3"/>
    </sheetView>
  </sheetViews>
  <sheetFormatPr defaultRowHeight="16.5"/>
  <cols>
    <col min="1" max="1" width="14.5" bestFit="1" customWidth="1"/>
    <col min="2" max="2" width="13.69921875" bestFit="1" customWidth="1"/>
    <col min="3" max="3" width="26.3984375" bestFit="1" customWidth="1"/>
    <col min="4" max="4" width="17.34765625" bestFit="1" customWidth="1"/>
    <col min="5" max="5" width="13.59765625" bestFit="1" customWidth="1"/>
    <col min="6" max="6" width="21.59765625" bestFit="1" customWidth="1"/>
    <col min="7" max="7" width="12.3984375" bestFit="1" customWidth="1"/>
  </cols>
  <sheetData>
    <row r="1" spans="1:11">
      <c r="A1" s="2" t="s">
        <v>43</v>
      </c>
      <c r="B1" s="2" t="s">
        <v>36</v>
      </c>
      <c r="C1" s="2" t="s">
        <v>37</v>
      </c>
      <c r="D1" s="2" t="s">
        <v>38</v>
      </c>
      <c r="E1" s="2" t="s">
        <v>39</v>
      </c>
      <c r="F1" s="2" t="s">
        <v>40</v>
      </c>
      <c r="G1" s="2" t="s">
        <v>41</v>
      </c>
      <c r="H1" s="2" t="s">
        <v>42</v>
      </c>
    </row>
    <row r="2" spans="1:11">
      <c r="A2" s="3" t="str">
        <f>INDEX(데이터베이스!$A$1:$C$10,MOD(K2-1,10)+1,QUOTIENT(K2-1,10)+1)</f>
        <v>A1102</v>
      </c>
      <c r="B2" t="str">
        <f>LEFT(A2,1)</f>
        <v>A</v>
      </c>
      <c r="C2" t="str">
        <f>IF(EXACT(B2,UPPER(B2)),"대문자","소문자 또는 기타 값")</f>
        <v>대문자</v>
      </c>
      <c r="D2" t="b">
        <f t="shared" ref="D2:D12" si="0">IF(LEN(A2)=9,TRUE,FALSE)</f>
        <v>0</v>
      </c>
      <c r="E2" s="1" t="str">
        <f t="shared" ref="E2:E12" si="1">RIGHT(A2,8)</f>
        <v>A1102</v>
      </c>
      <c r="F2" t="e">
        <f t="shared" ref="F2:F12" si="2">VALUE(E2)</f>
        <v>#VALUE!</v>
      </c>
      <c r="G2" t="b">
        <f t="shared" ref="G2:G12" si="3">ISERROR(F2)</f>
        <v>1</v>
      </c>
      <c r="H2" t="str">
        <f>IF(CONCATENATE(C2,D2,G2)="대문자TRUEFALSE",1,"")</f>
        <v/>
      </c>
      <c r="K2">
        <v>1</v>
      </c>
    </row>
    <row r="3" spans="1:11">
      <c r="A3" t="str">
        <f>INDEX(데이터베이스!$A$1:$C$10,MOD(ROW(데이터베이스!A2)-1,10)+1,QUOTIENT(ROW(A2)-1,10)+1)</f>
        <v>A421255</v>
      </c>
      <c r="B3" t="str">
        <f t="shared" ref="B3:B31" si="4">LEFT(A3,1)</f>
        <v>A</v>
      </c>
      <c r="C3" t="str">
        <f t="shared" ref="C3:C31" si="5">IF(EXACT(B3,UPPER(B3)),"대문자","소문자 또는 기타 값")</f>
        <v>대문자</v>
      </c>
      <c r="D3" t="b">
        <f t="shared" si="0"/>
        <v>0</v>
      </c>
      <c r="E3" s="1" t="str">
        <f t="shared" si="1"/>
        <v>A421255</v>
      </c>
      <c r="F3" t="e">
        <f t="shared" si="2"/>
        <v>#VALUE!</v>
      </c>
      <c r="G3" t="b">
        <f t="shared" si="3"/>
        <v>1</v>
      </c>
      <c r="H3" t="str">
        <f t="shared" ref="H3:H31" si="6">IF(CONCATENATE(C3,D3,G3)="대문자TRUEFALSE",1,"")</f>
        <v/>
      </c>
      <c r="K3">
        <v>2</v>
      </c>
    </row>
    <row r="4" spans="1:11">
      <c r="A4" t="str">
        <f>INDEX(데이터베이스!$A$1:$C$10,MOD(ROW(데이터베이스!A3)-1,10)+1,QUOTIENT(ROW(A3)-1,10)+1)</f>
        <v>vvv</v>
      </c>
      <c r="B4" t="str">
        <f t="shared" si="4"/>
        <v>v</v>
      </c>
      <c r="C4" t="str">
        <f t="shared" si="5"/>
        <v>소문자 또는 기타 값</v>
      </c>
      <c r="D4" t="b">
        <f t="shared" si="0"/>
        <v>0</v>
      </c>
      <c r="E4" s="1" t="str">
        <f t="shared" si="1"/>
        <v>vvv</v>
      </c>
      <c r="F4" t="e">
        <f t="shared" si="2"/>
        <v>#VALUE!</v>
      </c>
      <c r="G4" t="b">
        <f t="shared" si="3"/>
        <v>1</v>
      </c>
      <c r="H4" t="str">
        <f t="shared" si="6"/>
        <v/>
      </c>
      <c r="K4">
        <v>3</v>
      </c>
    </row>
    <row r="5" spans="1:11">
      <c r="A5" t="str">
        <f>INDEX(데이터베이스!$A$1:$C$10,MOD(ROW(데이터베이스!A4)-1,10)+1,QUOTIENT(ROW(A4)-1,10)+1)</f>
        <v>vbnn</v>
      </c>
      <c r="B5" t="str">
        <f t="shared" si="4"/>
        <v>v</v>
      </c>
      <c r="C5" t="str">
        <f t="shared" si="5"/>
        <v>소문자 또는 기타 값</v>
      </c>
      <c r="D5" t="b">
        <f t="shared" si="0"/>
        <v>0</v>
      </c>
      <c r="E5" s="1" t="str">
        <f t="shared" si="1"/>
        <v>vbnn</v>
      </c>
      <c r="F5" t="e">
        <f t="shared" si="2"/>
        <v>#VALUE!</v>
      </c>
      <c r="G5" t="b">
        <f t="shared" si="3"/>
        <v>1</v>
      </c>
      <c r="H5" t="str">
        <f t="shared" si="6"/>
        <v/>
      </c>
      <c r="K5">
        <v>4</v>
      </c>
    </row>
    <row r="6" spans="1:11">
      <c r="A6" t="str">
        <f>INDEX(데이터베이스!$A$1:$C$10,MOD(ROW(데이터베이스!A5)-1,10)+1,QUOTIENT(ROW(A5)-1,10)+1)</f>
        <v>asdadad</v>
      </c>
      <c r="B6" t="str">
        <f t="shared" si="4"/>
        <v>a</v>
      </c>
      <c r="C6" t="str">
        <f t="shared" si="5"/>
        <v>소문자 또는 기타 값</v>
      </c>
      <c r="D6" t="b">
        <f t="shared" si="0"/>
        <v>0</v>
      </c>
      <c r="E6" s="1" t="str">
        <f t="shared" si="1"/>
        <v>asdadad</v>
      </c>
      <c r="F6" t="e">
        <f t="shared" si="2"/>
        <v>#VALUE!</v>
      </c>
      <c r="G6" t="b">
        <f t="shared" si="3"/>
        <v>1</v>
      </c>
      <c r="H6" t="str">
        <f t="shared" si="6"/>
        <v/>
      </c>
      <c r="K6">
        <v>5</v>
      </c>
    </row>
    <row r="7" spans="1:11">
      <c r="A7" t="str">
        <f>INDEX(데이터베이스!$A$1:$C$10,MOD(ROW(데이터베이스!A6)-1,10)+1,QUOTIENT(ROW(A6)-1,10)+1)</f>
        <v>wwad215</v>
      </c>
      <c r="B7" t="str">
        <f t="shared" si="4"/>
        <v>w</v>
      </c>
      <c r="C7" t="str">
        <f t="shared" si="5"/>
        <v>소문자 또는 기타 값</v>
      </c>
      <c r="D7" t="b">
        <f t="shared" si="0"/>
        <v>0</v>
      </c>
      <c r="E7" s="1" t="str">
        <f t="shared" si="1"/>
        <v>wwad215</v>
      </c>
      <c r="F7" t="e">
        <f t="shared" si="2"/>
        <v>#VALUE!</v>
      </c>
      <c r="G7" t="b">
        <f t="shared" si="3"/>
        <v>1</v>
      </c>
      <c r="H7" t="str">
        <f t="shared" si="6"/>
        <v/>
      </c>
      <c r="K7">
        <v>6</v>
      </c>
    </row>
    <row r="8" spans="1:11">
      <c r="A8" t="str">
        <f>INDEX(데이터베이스!$A$1:$C$10,MOD(ROW(데이터베이스!A7)-1,10)+1,QUOTIENT(ROW(A7)-1,10)+1)</f>
        <v>bdfbv5458</v>
      </c>
      <c r="B8" t="str">
        <f t="shared" si="4"/>
        <v>b</v>
      </c>
      <c r="C8" t="str">
        <f t="shared" si="5"/>
        <v>소문자 또는 기타 값</v>
      </c>
      <c r="D8" t="b">
        <f t="shared" si="0"/>
        <v>1</v>
      </c>
      <c r="E8" s="1" t="str">
        <f t="shared" si="1"/>
        <v>dfbv5458</v>
      </c>
      <c r="F8" t="e">
        <f t="shared" si="2"/>
        <v>#VALUE!</v>
      </c>
      <c r="G8" t="b">
        <f t="shared" si="3"/>
        <v>1</v>
      </c>
      <c r="H8" t="str">
        <f t="shared" si="6"/>
        <v/>
      </c>
      <c r="K8">
        <v>7</v>
      </c>
    </row>
    <row r="9" spans="1:11">
      <c r="A9" t="str">
        <f>INDEX(데이터베이스!$A$1:$C$10,MOD(ROW(데이터베이스!A8)-1,10)+1,QUOTIENT(ROW(A8)-1,10)+1)</f>
        <v>A23456789</v>
      </c>
      <c r="B9" t="str">
        <f t="shared" si="4"/>
        <v>A</v>
      </c>
      <c r="C9" t="str">
        <f t="shared" si="5"/>
        <v>대문자</v>
      </c>
      <c r="D9" t="b">
        <f t="shared" si="0"/>
        <v>1</v>
      </c>
      <c r="E9" s="1" t="str">
        <f t="shared" si="1"/>
        <v>23456789</v>
      </c>
      <c r="F9">
        <f t="shared" si="2"/>
        <v>23456789</v>
      </c>
      <c r="G9" t="b">
        <f t="shared" si="3"/>
        <v>0</v>
      </c>
      <c r="H9">
        <f t="shared" si="6"/>
        <v>1</v>
      </c>
      <c r="K9">
        <v>8</v>
      </c>
    </row>
    <row r="10" spans="1:11">
      <c r="A10" t="str">
        <f>INDEX(데이터베이스!$A$1:$C$10,MOD(ROW(데이터베이스!A9)-1,10)+1,QUOTIENT(ROW(A9)-1,10)+1)</f>
        <v>vxvzxv</v>
      </c>
      <c r="B10" t="str">
        <f t="shared" si="4"/>
        <v>v</v>
      </c>
      <c r="C10" t="str">
        <f t="shared" si="5"/>
        <v>소문자 또는 기타 값</v>
      </c>
      <c r="D10" t="b">
        <f t="shared" si="0"/>
        <v>0</v>
      </c>
      <c r="E10" s="1" t="str">
        <f t="shared" si="1"/>
        <v>vxvzxv</v>
      </c>
      <c r="F10" t="e">
        <f t="shared" si="2"/>
        <v>#VALUE!</v>
      </c>
      <c r="G10" t="b">
        <f t="shared" si="3"/>
        <v>1</v>
      </c>
      <c r="H10" t="str">
        <f t="shared" si="6"/>
        <v/>
      </c>
      <c r="K10">
        <v>9</v>
      </c>
    </row>
    <row r="11" spans="1:11">
      <c r="A11" t="str">
        <f>INDEX(데이터베이스!$A$1:$C$10,MOD(ROW(데이터베이스!A10)-1,10)+1,QUOTIENT(ROW(A10)-1,10)+1)</f>
        <v>ssv</v>
      </c>
      <c r="B11" t="str">
        <f t="shared" si="4"/>
        <v>s</v>
      </c>
      <c r="C11" t="str">
        <f t="shared" si="5"/>
        <v>소문자 또는 기타 값</v>
      </c>
      <c r="D11" t="b">
        <f t="shared" si="0"/>
        <v>0</v>
      </c>
      <c r="E11" s="1" t="str">
        <f t="shared" si="1"/>
        <v>ssv</v>
      </c>
      <c r="F11" t="e">
        <f t="shared" si="2"/>
        <v>#VALUE!</v>
      </c>
      <c r="G11" t="b">
        <f t="shared" si="3"/>
        <v>1</v>
      </c>
      <c r="H11" t="str">
        <f t="shared" si="6"/>
        <v/>
      </c>
      <c r="K11">
        <v>10</v>
      </c>
    </row>
    <row r="12" spans="1:11">
      <c r="A12" t="str">
        <f>INDEX(데이터베이스!$A$1:$C$10,MOD(ROW(데이터베이스!A11)-1,10)+1,QUOTIENT(ROW(A11)-1,10)+1)</f>
        <v>d;lvlsv</v>
      </c>
      <c r="B12" t="str">
        <f t="shared" si="4"/>
        <v>d</v>
      </c>
      <c r="C12" t="str">
        <f t="shared" si="5"/>
        <v>소문자 또는 기타 값</v>
      </c>
      <c r="D12" t="b">
        <f t="shared" si="0"/>
        <v>0</v>
      </c>
      <c r="E12" s="1" t="str">
        <f t="shared" si="1"/>
        <v>d;lvlsv</v>
      </c>
      <c r="F12" t="e">
        <f t="shared" si="2"/>
        <v>#VALUE!</v>
      </c>
      <c r="G12" t="b">
        <f t="shared" si="3"/>
        <v>1</v>
      </c>
      <c r="H12" t="str">
        <f t="shared" si="6"/>
        <v/>
      </c>
      <c r="K12">
        <v>11</v>
      </c>
    </row>
    <row r="13" spans="1:11">
      <c r="A13" t="str">
        <f>INDEX(데이터베이스!$A$1:$C$10,MOD(ROW(데이터베이스!A12)-1,10)+1,QUOTIENT(ROW(A12)-1,10)+1)</f>
        <v>dfslskf</v>
      </c>
      <c r="B13" t="str">
        <f t="shared" si="4"/>
        <v>d</v>
      </c>
      <c r="C13" t="str">
        <f t="shared" si="5"/>
        <v>소문자 또는 기타 값</v>
      </c>
      <c r="D13" t="b">
        <f t="shared" ref="D13:D31" si="7">IF(LEN(A13)=9,TRUE,FALSE)</f>
        <v>0</v>
      </c>
      <c r="E13" s="1" t="str">
        <f t="shared" ref="E13:E31" si="8">RIGHT(A13,8)</f>
        <v>dfslskf</v>
      </c>
      <c r="F13" t="e">
        <f t="shared" ref="F13:F31" si="9">VALUE(E13)</f>
        <v>#VALUE!</v>
      </c>
      <c r="G13" t="b">
        <f t="shared" ref="G13:G31" si="10">ISERROR(F13)</f>
        <v>1</v>
      </c>
      <c r="H13" t="str">
        <f t="shared" si="6"/>
        <v/>
      </c>
      <c r="K13">
        <v>12</v>
      </c>
    </row>
    <row r="14" spans="1:11">
      <c r="A14" t="str">
        <f>INDEX(데이터베이스!$A$1:$C$10,MOD(ROW(데이터베이스!A13)-1,10)+1,QUOTIENT(ROW(A13)-1,10)+1)</f>
        <v>nn</v>
      </c>
      <c r="B14" t="str">
        <f t="shared" si="4"/>
        <v>n</v>
      </c>
      <c r="C14" t="str">
        <f t="shared" si="5"/>
        <v>소문자 또는 기타 값</v>
      </c>
      <c r="D14" t="b">
        <f t="shared" si="7"/>
        <v>0</v>
      </c>
      <c r="E14" s="1" t="str">
        <f t="shared" si="8"/>
        <v>nn</v>
      </c>
      <c r="F14" t="e">
        <f t="shared" si="9"/>
        <v>#VALUE!</v>
      </c>
      <c r="G14" t="b">
        <f t="shared" si="10"/>
        <v>1</v>
      </c>
      <c r="H14" t="str">
        <f t="shared" si="6"/>
        <v/>
      </c>
      <c r="K14">
        <v>13</v>
      </c>
    </row>
    <row r="15" spans="1:11">
      <c r="A15" t="str">
        <f>INDEX(데이터베이스!$A$1:$C$10,MOD(ROW(데이터베이스!A14)-1,10)+1,QUOTIENT(ROW(A14)-1,10)+1)</f>
        <v>g</v>
      </c>
      <c r="B15" t="str">
        <f t="shared" si="4"/>
        <v>g</v>
      </c>
      <c r="C15" t="str">
        <f t="shared" si="5"/>
        <v>소문자 또는 기타 값</v>
      </c>
      <c r="D15" t="b">
        <f t="shared" si="7"/>
        <v>0</v>
      </c>
      <c r="E15" s="1" t="str">
        <f t="shared" si="8"/>
        <v>g</v>
      </c>
      <c r="F15" t="e">
        <f t="shared" si="9"/>
        <v>#VALUE!</v>
      </c>
      <c r="G15" t="b">
        <f t="shared" si="10"/>
        <v>1</v>
      </c>
      <c r="H15" t="str">
        <f t="shared" si="6"/>
        <v/>
      </c>
      <c r="K15">
        <v>14</v>
      </c>
    </row>
    <row r="16" spans="1:11">
      <c r="A16" t="str">
        <f>INDEX(데이터베이스!$A$1:$C$10,MOD(ROW(데이터베이스!A15)-1,10)+1,QUOTIENT(ROW(A15)-1,10)+1)</f>
        <v>s</v>
      </c>
      <c r="B16" t="str">
        <f t="shared" si="4"/>
        <v>s</v>
      </c>
      <c r="C16" t="str">
        <f t="shared" si="5"/>
        <v>소문자 또는 기타 값</v>
      </c>
      <c r="D16" t="b">
        <f t="shared" si="7"/>
        <v>0</v>
      </c>
      <c r="E16" s="1" t="str">
        <f t="shared" si="8"/>
        <v>s</v>
      </c>
      <c r="F16" t="e">
        <f t="shared" si="9"/>
        <v>#VALUE!</v>
      </c>
      <c r="G16" t="b">
        <f t="shared" si="10"/>
        <v>1</v>
      </c>
      <c r="H16" t="str">
        <f t="shared" si="6"/>
        <v/>
      </c>
      <c r="K16">
        <v>15</v>
      </c>
    </row>
    <row r="17" spans="1:11">
      <c r="A17" t="str">
        <f>INDEX(데이터베이스!$A$1:$C$10,MOD(ROW(데이터베이스!A16)-1,10)+1,QUOTIENT(ROW(A16)-1,10)+1)</f>
        <v>a</v>
      </c>
      <c r="B17" t="str">
        <f t="shared" si="4"/>
        <v>a</v>
      </c>
      <c r="C17" t="str">
        <f t="shared" si="5"/>
        <v>소문자 또는 기타 값</v>
      </c>
      <c r="D17" t="b">
        <f t="shared" si="7"/>
        <v>0</v>
      </c>
      <c r="E17" s="1" t="str">
        <f t="shared" si="8"/>
        <v>a</v>
      </c>
      <c r="F17" t="e">
        <f t="shared" si="9"/>
        <v>#VALUE!</v>
      </c>
      <c r="G17" t="b">
        <f t="shared" si="10"/>
        <v>1</v>
      </c>
      <c r="H17" t="str">
        <f t="shared" si="6"/>
        <v/>
      </c>
      <c r="K17">
        <v>16</v>
      </c>
    </row>
    <row r="18" spans="1:11">
      <c r="A18" t="str">
        <f>INDEX(데이터베이스!$A$1:$C$10,MOD(ROW(데이터베이스!A17)-1,10)+1,QUOTIENT(ROW(A17)-1,10)+1)</f>
        <v>aa12235</v>
      </c>
      <c r="B18" t="str">
        <f t="shared" si="4"/>
        <v>a</v>
      </c>
      <c r="C18" t="str">
        <f t="shared" si="5"/>
        <v>소문자 또는 기타 값</v>
      </c>
      <c r="D18" t="b">
        <f t="shared" si="7"/>
        <v>0</v>
      </c>
      <c r="E18" s="1" t="str">
        <f t="shared" si="8"/>
        <v>aa12235</v>
      </c>
      <c r="F18" t="e">
        <f t="shared" si="9"/>
        <v>#VALUE!</v>
      </c>
      <c r="G18" t="b">
        <f t="shared" si="10"/>
        <v>1</v>
      </c>
      <c r="H18" t="str">
        <f t="shared" si="6"/>
        <v/>
      </c>
      <c r="K18">
        <v>17</v>
      </c>
    </row>
    <row r="19" spans="1:11">
      <c r="A19" t="str">
        <f>INDEX(데이터베이스!$A$1:$C$10,MOD(ROW(데이터베이스!A18)-1,10)+1,QUOTIENT(ROW(A18)-1,10)+1)</f>
        <v>sbbb</v>
      </c>
      <c r="B19" t="str">
        <f t="shared" si="4"/>
        <v>s</v>
      </c>
      <c r="C19" t="str">
        <f t="shared" si="5"/>
        <v>소문자 또는 기타 값</v>
      </c>
      <c r="D19" t="b">
        <f t="shared" si="7"/>
        <v>0</v>
      </c>
      <c r="E19" s="1" t="str">
        <f t="shared" si="8"/>
        <v>sbbb</v>
      </c>
      <c r="F19" t="e">
        <f t="shared" si="9"/>
        <v>#VALUE!</v>
      </c>
      <c r="G19" t="b">
        <f t="shared" si="10"/>
        <v>1</v>
      </c>
      <c r="H19" t="str">
        <f t="shared" si="6"/>
        <v/>
      </c>
      <c r="K19">
        <v>18</v>
      </c>
    </row>
    <row r="20" spans="1:11">
      <c r="A20" t="str">
        <f>INDEX(데이터베이스!$A$1:$C$10,MOD(ROW(데이터베이스!A19)-1,10)+1,QUOTIENT(ROW(A19)-1,10)+1)</f>
        <v>dsasd</v>
      </c>
      <c r="B20" t="str">
        <f t="shared" si="4"/>
        <v>d</v>
      </c>
      <c r="C20" t="str">
        <f t="shared" si="5"/>
        <v>소문자 또는 기타 값</v>
      </c>
      <c r="D20" t="b">
        <f t="shared" si="7"/>
        <v>0</v>
      </c>
      <c r="E20" s="1" t="str">
        <f t="shared" si="8"/>
        <v>dsasd</v>
      </c>
      <c r="F20" t="e">
        <f t="shared" si="9"/>
        <v>#VALUE!</v>
      </c>
      <c r="G20" t="b">
        <f t="shared" si="10"/>
        <v>1</v>
      </c>
      <c r="H20" t="str">
        <f t="shared" si="6"/>
        <v/>
      </c>
      <c r="K20">
        <v>19</v>
      </c>
    </row>
    <row r="21" spans="1:11">
      <c r="A21" t="str">
        <f>INDEX(데이터베이스!$A$1:$C$10,MOD(ROW(데이터베이스!A20)-1,10)+1,QUOTIENT(ROW(A20)-1,10)+1)</f>
        <v>dd</v>
      </c>
      <c r="B21" t="str">
        <f t="shared" si="4"/>
        <v>d</v>
      </c>
      <c r="C21" t="str">
        <f t="shared" si="5"/>
        <v>소문자 또는 기타 값</v>
      </c>
      <c r="D21" t="b">
        <f t="shared" si="7"/>
        <v>0</v>
      </c>
      <c r="E21" s="1" t="str">
        <f t="shared" si="8"/>
        <v>dd</v>
      </c>
      <c r="F21" t="e">
        <f t="shared" si="9"/>
        <v>#VALUE!</v>
      </c>
      <c r="G21" t="b">
        <f t="shared" si="10"/>
        <v>1</v>
      </c>
      <c r="H21" t="str">
        <f t="shared" si="6"/>
        <v/>
      </c>
      <c r="K21">
        <v>20</v>
      </c>
    </row>
    <row r="22" spans="1:11">
      <c r="A22" t="str">
        <f>INDEX(데이터베이스!$A$1:$C$10,MOD(ROW(데이터베이스!A21)-1,10)+1,QUOTIENT(ROW(A21)-1,10)+1)</f>
        <v>aas</v>
      </c>
      <c r="B22" t="str">
        <f t="shared" si="4"/>
        <v>a</v>
      </c>
      <c r="C22" t="str">
        <f t="shared" si="5"/>
        <v>소문자 또는 기타 값</v>
      </c>
      <c r="D22" t="b">
        <f t="shared" si="7"/>
        <v>0</v>
      </c>
      <c r="E22" s="1" t="str">
        <f t="shared" si="8"/>
        <v>aas</v>
      </c>
      <c r="F22" t="e">
        <f t="shared" si="9"/>
        <v>#VALUE!</v>
      </c>
      <c r="G22" t="b">
        <f t="shared" si="10"/>
        <v>1</v>
      </c>
      <c r="H22" t="str">
        <f t="shared" si="6"/>
        <v/>
      </c>
      <c r="K22">
        <v>21</v>
      </c>
    </row>
    <row r="23" spans="1:11">
      <c r="A23" t="str">
        <f>INDEX(데이터베이스!$A$1:$C$10,MOD(ROW(데이터베이스!A22)-1,10)+1,QUOTIENT(ROW(A22)-1,10)+1)</f>
        <v>v</v>
      </c>
      <c r="B23" t="str">
        <f t="shared" si="4"/>
        <v>v</v>
      </c>
      <c r="C23" t="str">
        <f t="shared" si="5"/>
        <v>소문자 또는 기타 값</v>
      </c>
      <c r="D23" t="b">
        <f t="shared" si="7"/>
        <v>0</v>
      </c>
      <c r="E23" s="1" t="str">
        <f t="shared" si="8"/>
        <v>v</v>
      </c>
      <c r="F23" t="e">
        <f t="shared" si="9"/>
        <v>#VALUE!</v>
      </c>
      <c r="G23" t="b">
        <f t="shared" si="10"/>
        <v>1</v>
      </c>
      <c r="H23" t="str">
        <f t="shared" si="6"/>
        <v/>
      </c>
      <c r="K23">
        <v>22</v>
      </c>
    </row>
    <row r="24" spans="1:11">
      <c r="A24" t="str">
        <f>INDEX(데이터베이스!$A$1:$C$10,MOD(ROW(데이터베이스!A23)-1,10)+1,QUOTIENT(ROW(A23)-1,10)+1)</f>
        <v>ssd</v>
      </c>
      <c r="B24" t="str">
        <f t="shared" si="4"/>
        <v>s</v>
      </c>
      <c r="C24" t="str">
        <f t="shared" si="5"/>
        <v>소문자 또는 기타 값</v>
      </c>
      <c r="D24" t="b">
        <f t="shared" si="7"/>
        <v>0</v>
      </c>
      <c r="E24" s="1" t="str">
        <f t="shared" si="8"/>
        <v>ssd</v>
      </c>
      <c r="F24" t="e">
        <f t="shared" si="9"/>
        <v>#VALUE!</v>
      </c>
      <c r="G24" t="b">
        <f t="shared" si="10"/>
        <v>1</v>
      </c>
      <c r="H24" t="str">
        <f t="shared" si="6"/>
        <v/>
      </c>
      <c r="K24">
        <v>23</v>
      </c>
    </row>
    <row r="25" spans="1:11">
      <c r="A25" t="str">
        <f>INDEX(데이터베이스!$A$1:$C$10,MOD(ROW(데이터베이스!A24)-1,10)+1,QUOTIENT(ROW(A24)-1,10)+1)</f>
        <v>qef</v>
      </c>
      <c r="B25" t="str">
        <f t="shared" si="4"/>
        <v>q</v>
      </c>
      <c r="C25" t="str">
        <f t="shared" si="5"/>
        <v>소문자 또는 기타 값</v>
      </c>
      <c r="D25" t="b">
        <f t="shared" si="7"/>
        <v>0</v>
      </c>
      <c r="E25" s="1" t="str">
        <f t="shared" si="8"/>
        <v>qef</v>
      </c>
      <c r="F25" t="e">
        <f t="shared" si="9"/>
        <v>#VALUE!</v>
      </c>
      <c r="G25" t="b">
        <f t="shared" si="10"/>
        <v>1</v>
      </c>
      <c r="H25" t="str">
        <f t="shared" si="6"/>
        <v/>
      </c>
      <c r="K25">
        <v>24</v>
      </c>
    </row>
    <row r="26" spans="1:11">
      <c r="A26" t="str">
        <f>INDEX(데이터베이스!$A$1:$C$10,MOD(ROW(데이터베이스!A25)-1,10)+1,QUOTIENT(ROW(A25)-1,10)+1)</f>
        <v>vv</v>
      </c>
      <c r="B26" t="str">
        <f t="shared" si="4"/>
        <v>v</v>
      </c>
      <c r="C26" t="str">
        <f t="shared" si="5"/>
        <v>소문자 또는 기타 값</v>
      </c>
      <c r="D26" t="b">
        <f t="shared" si="7"/>
        <v>0</v>
      </c>
      <c r="E26" s="1" t="str">
        <f t="shared" si="8"/>
        <v>vv</v>
      </c>
      <c r="F26" t="e">
        <f t="shared" si="9"/>
        <v>#VALUE!</v>
      </c>
      <c r="G26" t="b">
        <f t="shared" si="10"/>
        <v>1</v>
      </c>
      <c r="H26" t="str">
        <f t="shared" si="6"/>
        <v/>
      </c>
      <c r="K26">
        <v>25</v>
      </c>
    </row>
    <row r="27" spans="1:11">
      <c r="A27" t="str">
        <f>INDEX(데이터베이스!$A$1:$C$10,MOD(ROW(데이터베이스!A26)-1,10)+1,QUOTIENT(ROW(A26)-1,10)+1)</f>
        <v>aa123</v>
      </c>
      <c r="B27" t="str">
        <f t="shared" si="4"/>
        <v>a</v>
      </c>
      <c r="C27" t="str">
        <f t="shared" si="5"/>
        <v>소문자 또는 기타 값</v>
      </c>
      <c r="D27" t="b">
        <f t="shared" si="7"/>
        <v>0</v>
      </c>
      <c r="E27" s="1" t="str">
        <f t="shared" si="8"/>
        <v>aa123</v>
      </c>
      <c r="F27" t="e">
        <f t="shared" si="9"/>
        <v>#VALUE!</v>
      </c>
      <c r="G27" t="b">
        <f t="shared" si="10"/>
        <v>1</v>
      </c>
      <c r="H27" t="str">
        <f t="shared" si="6"/>
        <v/>
      </c>
      <c r="K27">
        <v>26</v>
      </c>
    </row>
    <row r="28" spans="1:11">
      <c r="A28" t="str">
        <f>INDEX(데이터베이스!$A$1:$C$10,MOD(ROW(데이터베이스!A27)-1,10)+1,QUOTIENT(ROW(A27)-1,10)+1)</f>
        <v>A12345678</v>
      </c>
      <c r="B28" t="str">
        <f t="shared" si="4"/>
        <v>A</v>
      </c>
      <c r="C28" t="str">
        <f t="shared" si="5"/>
        <v>대문자</v>
      </c>
      <c r="D28" t="b">
        <f t="shared" si="7"/>
        <v>1</v>
      </c>
      <c r="E28" s="1" t="str">
        <f t="shared" si="8"/>
        <v>12345678</v>
      </c>
      <c r="F28">
        <f t="shared" si="9"/>
        <v>12345678</v>
      </c>
      <c r="G28" t="b">
        <f t="shared" si="10"/>
        <v>0</v>
      </c>
      <c r="H28">
        <f t="shared" si="6"/>
        <v>1</v>
      </c>
      <c r="K28">
        <v>27</v>
      </c>
    </row>
    <row r="29" spans="1:11">
      <c r="A29" t="str">
        <f>INDEX(데이터베이스!$A$1:$C$10,MOD(ROW(데이터베이스!A28)-1,10)+1,QUOTIENT(ROW(A28)-1,10)+1)</f>
        <v>vvsfdvdbdn</v>
      </c>
      <c r="B29" t="str">
        <f t="shared" si="4"/>
        <v>v</v>
      </c>
      <c r="C29" t="str">
        <f t="shared" si="5"/>
        <v>소문자 또는 기타 값</v>
      </c>
      <c r="D29" t="b">
        <f t="shared" si="7"/>
        <v>0</v>
      </c>
      <c r="E29" s="1" t="str">
        <f t="shared" si="8"/>
        <v>sfdvdbdn</v>
      </c>
      <c r="F29" t="e">
        <f t="shared" si="9"/>
        <v>#VALUE!</v>
      </c>
      <c r="G29" t="b">
        <f t="shared" si="10"/>
        <v>1</v>
      </c>
      <c r="H29" t="str">
        <f t="shared" si="6"/>
        <v/>
      </c>
      <c r="K29">
        <v>28</v>
      </c>
    </row>
    <row r="30" spans="1:11">
      <c r="A30" t="str">
        <f>INDEX(데이터베이스!$A$1:$C$10,MOD(ROW(데이터베이스!A29)-1,10)+1,QUOTIENT(ROW(A29)-1,10)+1)</f>
        <v>dddbb</v>
      </c>
      <c r="B30" t="str">
        <f t="shared" si="4"/>
        <v>d</v>
      </c>
      <c r="C30" t="str">
        <f t="shared" si="5"/>
        <v>소문자 또는 기타 값</v>
      </c>
      <c r="D30" t="b">
        <f t="shared" si="7"/>
        <v>0</v>
      </c>
      <c r="E30" s="1" t="str">
        <f t="shared" si="8"/>
        <v>dddbb</v>
      </c>
      <c r="F30" t="e">
        <f t="shared" si="9"/>
        <v>#VALUE!</v>
      </c>
      <c r="G30" t="b">
        <f t="shared" si="10"/>
        <v>1</v>
      </c>
      <c r="H30" t="str">
        <f t="shared" si="6"/>
        <v/>
      </c>
      <c r="K30">
        <v>29</v>
      </c>
    </row>
    <row r="31" spans="1:11">
      <c r="A31" t="str">
        <f>INDEX(데이터베이스!$A$1:$C$10,MOD(ROW(데이터베이스!A30)-1,10)+1,QUOTIENT(ROW(A30)-1,10)+1)</f>
        <v>dfbdb</v>
      </c>
      <c r="B31" t="str">
        <f t="shared" si="4"/>
        <v>d</v>
      </c>
      <c r="C31" t="str">
        <f t="shared" si="5"/>
        <v>소문자 또는 기타 값</v>
      </c>
      <c r="D31" t="b">
        <f t="shared" si="7"/>
        <v>0</v>
      </c>
      <c r="E31" s="1" t="str">
        <f t="shared" si="8"/>
        <v>dfbdb</v>
      </c>
      <c r="F31" t="e">
        <f t="shared" si="9"/>
        <v>#VALUE!</v>
      </c>
      <c r="G31" t="b">
        <f t="shared" si="10"/>
        <v>1</v>
      </c>
      <c r="H31" t="str">
        <f t="shared" si="6"/>
        <v/>
      </c>
      <c r="K31">
        <v>30</v>
      </c>
    </row>
  </sheetData>
  <phoneticPr fontId="1" type="noConversion"/>
  <pageMargins left="0.7" right="0.7" top="0.75" bottom="0.75" header="0.3" footer="0.3"/>
  <pageSetup paperSize="9" orientation="portrait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데이터베이스</vt:lpstr>
      <vt:lpstr>일렬정렬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최영철</dc:creator>
  <cp:lastModifiedBy>최영철</cp:lastModifiedBy>
  <dcterms:created xsi:type="dcterms:W3CDTF">2018-09-23T09:13:15Z</dcterms:created>
  <dcterms:modified xsi:type="dcterms:W3CDTF">2018-10-06T05:57:28Z</dcterms:modified>
</cp:coreProperties>
</file>